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7" activeTab="0"/>
  </bookViews>
  <sheets>
    <sheet name="TRATAMIENTO, RECOLECCIÓN Y TRAN" sheetId="1" r:id="rId1"/>
    <sheet name="Hoja1" sheetId="2" r:id="rId2"/>
  </sheets>
  <definedNames>
    <definedName name="_xlnm._FilterDatabase" localSheetId="0" hidden="1">'TRATAMIENTO, RECOLECCIÓN Y TRAN'!$A$1:$H$15</definedName>
    <definedName name="_xlnm.Print_Area" localSheetId="0">'TRATAMIENTO, RECOLECCIÓN Y TRAN'!$A$1:$H$21</definedName>
    <definedName name="Excel_BuiltIn_Print_Area" localSheetId="0">'TRATAMIENTO, RECOLECCIÓN Y TRAN'!$A$1:$D$13</definedName>
  </definedNames>
  <calcPr fullCalcOnLoad="1"/>
</workbook>
</file>

<file path=xl/sharedStrings.xml><?xml version="1.0" encoding="utf-8"?>
<sst xmlns="http://schemas.openxmlformats.org/spreadsheetml/2006/main" count="96" uniqueCount="74">
  <si>
    <t>PRESTADOR DE SERVICIO</t>
  </si>
  <si>
    <t>GADERE</t>
  </si>
  <si>
    <t>AVCORP</t>
  </si>
  <si>
    <t>PLUSAMBIENTE</t>
  </si>
  <si>
    <t>INCINEROX</t>
  </si>
  <si>
    <t>ECORESA</t>
  </si>
  <si>
    <t>GPOWER</t>
  </si>
  <si>
    <t>HAZWAT</t>
  </si>
  <si>
    <t>ECUAMBIENTE</t>
  </si>
  <si>
    <t xml:space="preserve">HAZWAT </t>
  </si>
  <si>
    <t>PEKSAMBIENTE</t>
  </si>
  <si>
    <t xml:space="preserve">INCINEROX </t>
  </si>
  <si>
    <t>UBICACIÓN</t>
  </si>
  <si>
    <t>GUAYAS</t>
  </si>
  <si>
    <t>ORELLANA</t>
  </si>
  <si>
    <t>PICHINCHA</t>
  </si>
  <si>
    <t>SUCUMBIOS</t>
  </si>
  <si>
    <t>TIPO DE GESTIÓN</t>
  </si>
  <si>
    <t>INCINERACIÓN</t>
  </si>
  <si>
    <t>RECOLECCIÓN Y TRANSPORTE</t>
  </si>
  <si>
    <t>NACIONAL</t>
  </si>
  <si>
    <t>CONTACTOS</t>
  </si>
  <si>
    <t>EMGIRS</t>
  </si>
  <si>
    <t>AZUAY</t>
  </si>
  <si>
    <t>AUTOCLAVE</t>
  </si>
  <si>
    <t>DENISE CAJAS</t>
  </si>
  <si>
    <t>COSTO POR KG</t>
  </si>
  <si>
    <t>0987378175</t>
  </si>
  <si>
    <t>TELÉFONO</t>
  </si>
  <si>
    <t>CLAUDIA ALARCÓN</t>
  </si>
  <si>
    <t>gerencia@plusambiente.com</t>
  </si>
  <si>
    <t>3938256 ext. 111</t>
  </si>
  <si>
    <t>SUCUMBIOS Y PICHINCHA</t>
  </si>
  <si>
    <t>0988250184</t>
  </si>
  <si>
    <t>JAIME MUÑOZ</t>
  </si>
  <si>
    <t>CELTEL</t>
  </si>
  <si>
    <t>jmuñoz@hazwat.com.ec</t>
  </si>
  <si>
    <t>CORREO</t>
  </si>
  <si>
    <t>ALEX VERA</t>
  </si>
  <si>
    <t>0999010306</t>
  </si>
  <si>
    <t>avera@avcorp-ec.com</t>
  </si>
  <si>
    <t>OMAR CELI</t>
  </si>
  <si>
    <t>omarca@celtelecuador.com</t>
  </si>
  <si>
    <t>GAD CUENCA</t>
  </si>
  <si>
    <t>0993869598</t>
  </si>
  <si>
    <t>3324025 (ext, 109)</t>
  </si>
  <si>
    <t>0984606336</t>
  </si>
  <si>
    <t>0981845854</t>
  </si>
  <si>
    <t>0999685662</t>
  </si>
  <si>
    <t>0984599711</t>
  </si>
  <si>
    <t>0,4 a 0,76</t>
  </si>
  <si>
    <t>0,50 - 0,60</t>
  </si>
  <si>
    <t>Dentro del quito 120 furgon de 5 tonelas 200 furgon de 10 toneladas/ fuera de quito loja 650 furgon de 5 ton, 10tn = 750 / guayas 10=500 5=400</t>
  </si>
  <si>
    <t>0994548524</t>
  </si>
  <si>
    <t>1,5 CON TRASPORTE Y TRATAMIENTO</t>
  </si>
  <si>
    <t>0,90 - 1,20</t>
  </si>
  <si>
    <t>0995152827 / 0984995801</t>
  </si>
  <si>
    <t>18 $ por al menos 100 kg/mes</t>
  </si>
  <si>
    <t>mariacaridad.rosero@ecuambiente.com</t>
  </si>
  <si>
    <t>DENTRO DEL DMQ 0,48 ctv/ kg (incluye recolección y transporte a planta de disposición final)</t>
  </si>
  <si>
    <t xml:space="preserve">ING. CRISTIAN ABARCA </t>
  </si>
  <si>
    <t xml:space="preserve">ING. MARCO ENRIQUEZ </t>
  </si>
  <si>
    <t>ING. NATAZHA VALAREZO</t>
  </si>
  <si>
    <t>ING. JUAN JOSE TERAN</t>
  </si>
  <si>
    <t>ING. MARIA CARIDAD ROSERO</t>
  </si>
  <si>
    <t xml:space="preserve">MARCO MENA </t>
  </si>
  <si>
    <t>JUAN ESPINOZA / PAUL CRESPO</t>
  </si>
  <si>
    <t>INCINERACIÓN, AUTOCLAVE, RECOLECCIÓN Y TRANSPORTE</t>
  </si>
  <si>
    <t>INCINERACIÓN, RECOLECCIÓN Y TRANSPORTE</t>
  </si>
  <si>
    <t>COD</t>
  </si>
  <si>
    <t xml:space="preserve">COSTO PROMEDIO </t>
  </si>
  <si>
    <t xml:space="preserve">INCINERACIÓN </t>
  </si>
  <si>
    <t>TRANSPORTE</t>
  </si>
  <si>
    <t>MONTO KG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</si>
</sst>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$-300A]#,##0.00;[Red][$$-300A]\-#,##0.00"/>
    <numFmt numFmtId="173" formatCode="[$-300A]dddd\,\ d\ &quot;de&quot;\ mmmm\ &quot;de&quot;\ 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72" fontId="3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center" wrapText="1"/>
    </xf>
    <xf numFmtId="0" fontId="50" fillId="0" borderId="10" xfId="48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38" fillId="0" borderId="10" xfId="48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50" fillId="0" borderId="0" xfId="48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28" fillId="0" borderId="13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Result" xfId="58"/>
    <cellStyle name="Result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FF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encia@plusambiente.com" TargetMode="External" /><Relationship Id="rId2" Type="http://schemas.openxmlformats.org/officeDocument/2006/relationships/hyperlink" Target="mailto:jmu&#241;oz@hazwat.com.ec" TargetMode="External" /><Relationship Id="rId3" Type="http://schemas.openxmlformats.org/officeDocument/2006/relationships/hyperlink" Target="mailto:avera@avcorp-ec.com" TargetMode="External" /><Relationship Id="rId4" Type="http://schemas.openxmlformats.org/officeDocument/2006/relationships/hyperlink" Target="mailto:jmu&#241;oz@hazwat.com.ec" TargetMode="External" /><Relationship Id="rId5" Type="http://schemas.openxmlformats.org/officeDocument/2006/relationships/hyperlink" Target="mailto:mariacaridad.rosero@ecuambiente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1"/>
  <sheetViews>
    <sheetView tabSelected="1" view="pageBreakPreview" zoomScale="60" zoomScaleNormal="85" zoomScalePageLayoutView="0" workbookViewId="0" topLeftCell="A1">
      <selection activeCell="E11" sqref="E11"/>
    </sheetView>
  </sheetViews>
  <sheetFormatPr defaultColWidth="11.00390625" defaultRowHeight="14.25"/>
  <cols>
    <col min="1" max="1" width="7.50390625" style="16" customWidth="1"/>
    <col min="2" max="2" width="16.375" style="16" customWidth="1"/>
    <col min="3" max="3" width="17.25390625" style="16" customWidth="1"/>
    <col min="4" max="4" width="28.25390625" style="16" customWidth="1"/>
    <col min="5" max="5" width="24.125" style="16" customWidth="1"/>
    <col min="6" max="6" width="24.375" style="16" bestFit="1" customWidth="1"/>
    <col min="7" max="7" width="21.375" style="16" customWidth="1"/>
    <col min="8" max="8" width="19.125" style="16" customWidth="1"/>
    <col min="9" max="16384" width="11.00390625" style="6" customWidth="1"/>
  </cols>
  <sheetData>
    <row r="1" spans="1:8" ht="31.5">
      <c r="A1" s="1" t="s">
        <v>69</v>
      </c>
      <c r="B1" s="1" t="s">
        <v>0</v>
      </c>
      <c r="C1" s="1" t="s">
        <v>12</v>
      </c>
      <c r="D1" s="1" t="s">
        <v>17</v>
      </c>
      <c r="E1" s="1" t="s">
        <v>26</v>
      </c>
      <c r="F1" s="5" t="s">
        <v>21</v>
      </c>
      <c r="G1" s="1" t="s">
        <v>28</v>
      </c>
      <c r="H1" s="1" t="s">
        <v>37</v>
      </c>
    </row>
    <row r="2" spans="1:8" ht="15.75">
      <c r="A2" s="3">
        <v>1</v>
      </c>
      <c r="B2" s="2" t="s">
        <v>5</v>
      </c>
      <c r="C2" s="2" t="s">
        <v>14</v>
      </c>
      <c r="D2" s="2" t="s">
        <v>18</v>
      </c>
      <c r="E2" s="4">
        <v>0.7</v>
      </c>
      <c r="F2" s="7" t="s">
        <v>60</v>
      </c>
      <c r="G2" s="8" t="s">
        <v>44</v>
      </c>
      <c r="H2" s="9"/>
    </row>
    <row r="3" spans="1:8" ht="15.75">
      <c r="A3" s="3">
        <f>A2+1</f>
        <v>2</v>
      </c>
      <c r="B3" s="2" t="s">
        <v>4</v>
      </c>
      <c r="C3" s="2" t="s">
        <v>15</v>
      </c>
      <c r="D3" s="2" t="s">
        <v>18</v>
      </c>
      <c r="E3" s="4">
        <v>0.75</v>
      </c>
      <c r="F3" s="7" t="s">
        <v>61</v>
      </c>
      <c r="G3" s="8" t="s">
        <v>48</v>
      </c>
      <c r="H3" s="9"/>
    </row>
    <row r="4" spans="1:8" ht="15.75">
      <c r="A4" s="3">
        <f aca="true" t="shared" si="0" ref="A4:A15">A3+1</f>
        <v>3</v>
      </c>
      <c r="B4" s="2" t="s">
        <v>6</v>
      </c>
      <c r="C4" s="2" t="s">
        <v>14</v>
      </c>
      <c r="D4" s="2" t="s">
        <v>18</v>
      </c>
      <c r="E4" s="4" t="s">
        <v>50</v>
      </c>
      <c r="F4" s="7" t="s">
        <v>62</v>
      </c>
      <c r="G4" s="8" t="s">
        <v>45</v>
      </c>
      <c r="H4" s="9"/>
    </row>
    <row r="5" spans="1:8" ht="15.75">
      <c r="A5" s="3">
        <f t="shared" si="0"/>
        <v>4</v>
      </c>
      <c r="B5" s="2" t="s">
        <v>10</v>
      </c>
      <c r="C5" s="2" t="s">
        <v>14</v>
      </c>
      <c r="D5" s="2" t="s">
        <v>18</v>
      </c>
      <c r="E5" s="4" t="s">
        <v>51</v>
      </c>
      <c r="F5" s="7" t="s">
        <v>63</v>
      </c>
      <c r="G5" s="8" t="s">
        <v>46</v>
      </c>
      <c r="H5" s="9"/>
    </row>
    <row r="6" spans="1:8" ht="31.5">
      <c r="A6" s="3">
        <f t="shared" si="0"/>
        <v>5</v>
      </c>
      <c r="B6" s="2" t="s">
        <v>8</v>
      </c>
      <c r="C6" s="2" t="s">
        <v>14</v>
      </c>
      <c r="D6" s="2" t="s">
        <v>68</v>
      </c>
      <c r="E6" s="4"/>
      <c r="F6" s="7" t="s">
        <v>64</v>
      </c>
      <c r="G6" s="8" t="s">
        <v>47</v>
      </c>
      <c r="H6" s="9" t="s">
        <v>58</v>
      </c>
    </row>
    <row r="7" spans="1:8" ht="31.5">
      <c r="A7" s="3">
        <f t="shared" si="0"/>
        <v>6</v>
      </c>
      <c r="B7" s="2" t="s">
        <v>7</v>
      </c>
      <c r="C7" s="2" t="s">
        <v>32</v>
      </c>
      <c r="D7" s="2" t="s">
        <v>18</v>
      </c>
      <c r="E7" s="4"/>
      <c r="F7" s="10" t="s">
        <v>34</v>
      </c>
      <c r="G7" s="11" t="s">
        <v>33</v>
      </c>
      <c r="H7" s="12" t="s">
        <v>36</v>
      </c>
    </row>
    <row r="8" spans="1:8" ht="31.5">
      <c r="A8" s="3">
        <f t="shared" si="0"/>
        <v>7</v>
      </c>
      <c r="B8" s="2" t="s">
        <v>22</v>
      </c>
      <c r="C8" s="2" t="s">
        <v>15</v>
      </c>
      <c r="D8" s="2" t="s">
        <v>24</v>
      </c>
      <c r="E8" s="4" t="s">
        <v>54</v>
      </c>
      <c r="F8" s="7" t="s">
        <v>65</v>
      </c>
      <c r="G8" s="8" t="s">
        <v>49</v>
      </c>
      <c r="H8" s="9"/>
    </row>
    <row r="9" spans="1:8" ht="31.5">
      <c r="A9" s="3">
        <f t="shared" si="0"/>
        <v>8</v>
      </c>
      <c r="B9" s="2" t="s">
        <v>43</v>
      </c>
      <c r="C9" s="2" t="s">
        <v>23</v>
      </c>
      <c r="D9" s="2" t="s">
        <v>24</v>
      </c>
      <c r="E9" s="4">
        <v>2</v>
      </c>
      <c r="F9" s="7" t="s">
        <v>66</v>
      </c>
      <c r="G9" s="8" t="s">
        <v>56</v>
      </c>
      <c r="H9" s="9"/>
    </row>
    <row r="10" spans="1:8" ht="31.5">
      <c r="A10" s="18">
        <f t="shared" si="0"/>
        <v>9</v>
      </c>
      <c r="B10" s="19" t="s">
        <v>1</v>
      </c>
      <c r="C10" s="19" t="s">
        <v>13</v>
      </c>
      <c r="D10" s="19" t="s">
        <v>67</v>
      </c>
      <c r="E10" s="20" t="s">
        <v>57</v>
      </c>
      <c r="F10" s="21" t="s">
        <v>25</v>
      </c>
      <c r="G10" s="22" t="s">
        <v>27</v>
      </c>
      <c r="H10" s="9"/>
    </row>
    <row r="11" spans="1:8" ht="63">
      <c r="A11" s="3">
        <f t="shared" si="0"/>
        <v>10</v>
      </c>
      <c r="B11" s="2" t="s">
        <v>2</v>
      </c>
      <c r="C11" s="2" t="s">
        <v>20</v>
      </c>
      <c r="D11" s="2" t="s">
        <v>19</v>
      </c>
      <c r="E11" s="4" t="s">
        <v>59</v>
      </c>
      <c r="F11" s="7" t="s">
        <v>38</v>
      </c>
      <c r="G11" s="13" t="s">
        <v>39</v>
      </c>
      <c r="H11" s="9" t="s">
        <v>40</v>
      </c>
    </row>
    <row r="12" spans="1:8" ht="31.5">
      <c r="A12" s="3">
        <f t="shared" si="0"/>
        <v>11</v>
      </c>
      <c r="B12" s="2" t="s">
        <v>9</v>
      </c>
      <c r="C12" s="2" t="s">
        <v>20</v>
      </c>
      <c r="D12" s="2" t="s">
        <v>19</v>
      </c>
      <c r="E12" s="4"/>
      <c r="F12" s="10" t="s">
        <v>34</v>
      </c>
      <c r="G12" s="11" t="s">
        <v>33</v>
      </c>
      <c r="H12" s="14" t="s">
        <v>36</v>
      </c>
    </row>
    <row r="13" spans="1:8" ht="94.5">
      <c r="A13" s="3">
        <f t="shared" si="0"/>
        <v>12</v>
      </c>
      <c r="B13" s="2" t="s">
        <v>11</v>
      </c>
      <c r="C13" s="2" t="s">
        <v>20</v>
      </c>
      <c r="D13" s="2" t="s">
        <v>19</v>
      </c>
      <c r="E13" s="4" t="s">
        <v>52</v>
      </c>
      <c r="F13" s="7" t="s">
        <v>61</v>
      </c>
      <c r="G13" s="8" t="s">
        <v>48</v>
      </c>
      <c r="H13" s="9"/>
    </row>
    <row r="14" spans="1:8" ht="31.5">
      <c r="A14" s="3">
        <f t="shared" si="0"/>
        <v>13</v>
      </c>
      <c r="B14" s="2" t="s">
        <v>3</v>
      </c>
      <c r="C14" s="2" t="s">
        <v>14</v>
      </c>
      <c r="D14" s="2" t="s">
        <v>68</v>
      </c>
      <c r="E14" s="4" t="s">
        <v>55</v>
      </c>
      <c r="F14" s="7" t="s">
        <v>29</v>
      </c>
      <c r="G14" s="15" t="s">
        <v>31</v>
      </c>
      <c r="H14" s="9" t="s">
        <v>30</v>
      </c>
    </row>
    <row r="15" spans="1:8" ht="31.5">
      <c r="A15" s="3">
        <f t="shared" si="0"/>
        <v>14</v>
      </c>
      <c r="B15" s="2" t="s">
        <v>35</v>
      </c>
      <c r="C15" s="2" t="s">
        <v>16</v>
      </c>
      <c r="D15" s="2" t="s">
        <v>68</v>
      </c>
      <c r="E15" s="4"/>
      <c r="F15" s="7" t="s">
        <v>41</v>
      </c>
      <c r="G15" s="11" t="s">
        <v>53</v>
      </c>
      <c r="H15" s="9" t="s">
        <v>42</v>
      </c>
    </row>
    <row r="18" spans="4:5" ht="29.25" customHeight="1">
      <c r="D18" s="17" t="s">
        <v>70</v>
      </c>
      <c r="E18" s="17" t="s">
        <v>73</v>
      </c>
    </row>
    <row r="19" spans="4:5" ht="15.75">
      <c r="D19" s="3" t="s">
        <v>71</v>
      </c>
      <c r="E19" s="3">
        <v>0.7</v>
      </c>
    </row>
    <row r="20" spans="4:5" ht="15.75">
      <c r="D20" s="3" t="s">
        <v>24</v>
      </c>
      <c r="E20" s="3">
        <v>1.5</v>
      </c>
    </row>
    <row r="21" spans="4:5" ht="15.75">
      <c r="D21" s="3" t="s">
        <v>72</v>
      </c>
      <c r="E21" s="3">
        <v>0.58</v>
      </c>
    </row>
  </sheetData>
  <sheetProtection selectLockedCells="1" selectUnlockedCells="1"/>
  <autoFilter ref="A1:H15">
    <sortState ref="A2:H21">
      <sortCondition sortBy="value" ref="A2:A21"/>
    </sortState>
  </autoFilter>
  <hyperlinks>
    <hyperlink ref="H14" r:id="rId1" display="gerencia@plusambiente.com"/>
    <hyperlink ref="H7" r:id="rId2" display="jmuñoz@hazwat.com.ec"/>
    <hyperlink ref="H11" r:id="rId3" display="avera@avcorp-ec.com"/>
    <hyperlink ref="H12" r:id="rId4" display="jmuñoz@hazwat.com.ec"/>
    <hyperlink ref="H6" r:id="rId5" display="mariacaridad.rosero@ecuambiente.com"/>
  </hyperlinks>
  <printOptions horizontalCentered="1"/>
  <pageMargins left="0.25" right="0.25" top="0.75" bottom="0.75" header="0.3" footer="0.3"/>
  <pageSetup firstPageNumber="1" useFirstPageNumber="1" fitToWidth="0" fitToHeight="1" horizontalDpi="300" verticalDpi="300" orientation="landscape" paperSize="9" scale="82" r:id="rId6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11.00390625" defaultRowHeight="14.25"/>
  <cols>
    <col min="1" max="1" width="13.625" style="0" customWidth="1"/>
    <col min="2" max="2" width="15.875" style="0" customWidth="1"/>
    <col min="3" max="3" width="13.7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quiroz yanez berenice alexandra</dc:creator>
  <cp:keywords/>
  <dc:description/>
  <cp:lastModifiedBy>usuario</cp:lastModifiedBy>
  <cp:lastPrinted>2020-03-14T11:42:28Z</cp:lastPrinted>
  <dcterms:created xsi:type="dcterms:W3CDTF">2020-03-13T16:10:15Z</dcterms:created>
  <dcterms:modified xsi:type="dcterms:W3CDTF">2020-03-14T17:16:49Z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